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x.sheet2" sheetId="1" r:id="rId1"/>
  </sheets>
  <definedNames/>
  <calcPr fullCalcOnLoad="1"/>
</workbook>
</file>

<file path=xl/sharedStrings.xml><?xml version="1.0" encoding="utf-8"?>
<sst xmlns="http://schemas.openxmlformats.org/spreadsheetml/2006/main" count="176" uniqueCount="97">
  <si>
    <t>Question</t>
  </si>
  <si>
    <t>i</t>
  </si>
  <si>
    <t>Decision rule: log price has t distribution with 21 degr. Of freedom.</t>
  </si>
  <si>
    <t>Critical value +-2.08</t>
  </si>
  <si>
    <t>reject H0</t>
  </si>
  <si>
    <t>ii</t>
  </si>
  <si>
    <t>iii</t>
  </si>
  <si>
    <t>iv</t>
  </si>
  <si>
    <t xml:space="preserve">                       Ordinary Least Squares Estimation</t>
  </si>
  <si>
    <t>*******************************************************************************</t>
  </si>
  <si>
    <t xml:space="preserve"> 24 observations used for estimation from 1899 to 1922</t>
  </si>
  <si>
    <t xml:space="preserve"> Regressor              Coefficient       Standard Error         T-Ratio[Prob]</t>
  </si>
  <si>
    <t>H1: a&lt;&gt;0</t>
  </si>
  <si>
    <t>H0: b=0</t>
  </si>
  <si>
    <t>H1: b&lt;&gt;0</t>
  </si>
  <si>
    <t>H0: a=0</t>
  </si>
  <si>
    <t>First equation used a measure of price of food that combines both the general price</t>
  </si>
  <si>
    <t>index and the price increases in food. The second equation sepparates the effect</t>
  </si>
  <si>
    <t>of the change in general price level and the change in food price level. Thus it shows</t>
  </si>
  <si>
    <t xml:space="preserve">whether food prices have gone up by more than general price index, </t>
  </si>
  <si>
    <t>and whether the increase in general price index affects food consumption</t>
  </si>
  <si>
    <t>t=</t>
  </si>
  <si>
    <t>=</t>
  </si>
  <si>
    <t>Thus the 2 coefficents are not signifficantly different</t>
  </si>
  <si>
    <t>So the first equation is sufficient</t>
  </si>
  <si>
    <t>/</t>
  </si>
  <si>
    <t>first coeficient is a, second b</t>
  </si>
  <si>
    <t>t value of the second one is bigger, thus second equation is better</t>
  </si>
  <si>
    <t>R2=SSr/SST</t>
  </si>
  <si>
    <t>Adjusted r2=1-(1-r2)(n-1)/(n-k)=</t>
  </si>
  <si>
    <t>(k=4)</t>
  </si>
  <si>
    <t xml:space="preserve"> Dependent variable is LYL</t>
  </si>
  <si>
    <t xml:space="preserve"> CONSTANT                  .014545            .019979             .72798[.474]</t>
  </si>
  <si>
    <t xml:space="preserve"> LKL                        .25413            .041224             6.1648[.000]</t>
  </si>
  <si>
    <t xml:space="preserve"> R-Squared                     .63336   R-Bar-Squared                   .61670</t>
  </si>
  <si>
    <t>ly-ll=const +a(lk-ll)+u</t>
  </si>
  <si>
    <t>ly=const + a(lk)+(1-a)(ll)+u</t>
  </si>
  <si>
    <t>thus the equation forces the coefficients of ll and lk to sum to 1 - thus forcing a cobb</t>
  </si>
  <si>
    <t>douglas production function</t>
  </si>
  <si>
    <t>How the f are we supposed to do f-test on coefficients</t>
  </si>
  <si>
    <t xml:space="preserve"> TREND                     .046896            .020766             2.2583[.035]</t>
  </si>
  <si>
    <t>thus different from 0 at 0.05 level</t>
  </si>
  <si>
    <t xml:space="preserve"> Dependent variable is JPNSUR</t>
  </si>
  <si>
    <t xml:space="preserve"> 29 observations used for estimation from 1965 to 1993</t>
  </si>
  <si>
    <t xml:space="preserve"> CONSTANT                   .16551             .10972             1.5085[.143]</t>
  </si>
  <si>
    <t xml:space="preserve"> JPNSUR(-1)                 .93830            .055317            16.9621[.000]</t>
  </si>
  <si>
    <t xml:space="preserve"> Dependent variable is USASUR</t>
  </si>
  <si>
    <t xml:space="preserve"> CONSTANT                   1.2409             .70456             1.7613[.090]</t>
  </si>
  <si>
    <t xml:space="preserve"> USASUR(-1)                 .80474             .11249             7.1539[.000]</t>
  </si>
  <si>
    <t xml:space="preserve"> Dependent variable is FRASUR</t>
  </si>
  <si>
    <t xml:space="preserve"> CONSTANT                   .32317             .19952             1.6197[.117]</t>
  </si>
  <si>
    <t xml:space="preserve"> FRASUR(-1)                 1.0049            .029931            33.5750[.000]</t>
  </si>
  <si>
    <t>in every case unemployment is strongly correlated to its previous year value</t>
  </si>
  <si>
    <t>However, the correlation is of different strength</t>
  </si>
  <si>
    <t>In France the Unemployment is growing over the years, whereas in USA and Japan it</t>
  </si>
  <si>
    <t xml:space="preserve">is falling. </t>
  </si>
  <si>
    <t>testin nonstationarity</t>
  </si>
  <si>
    <t xml:space="preserve"> 95% critical value for the augmented Dickey-Fuller statistic =  -2.9378</t>
  </si>
  <si>
    <t>first equation</t>
  </si>
  <si>
    <t>t stats=-2.06</t>
  </si>
  <si>
    <t>H0:given series is nonstationary</t>
  </si>
  <si>
    <t>H1:it is around linear trend</t>
  </si>
  <si>
    <t>do not reject H0, it is nonstationary</t>
  </si>
  <si>
    <t>eq 2</t>
  </si>
  <si>
    <t>t stats=-2.40</t>
  </si>
  <si>
    <t>t stats=-2.03</t>
  </si>
  <si>
    <t>partB</t>
  </si>
  <si>
    <t xml:space="preserve">                      Unit root tests for variable USASUR</t>
  </si>
  <si>
    <t xml:space="preserve">      The Dickey-Fuller regressions include an intercept but not a trend</t>
  </si>
  <si>
    <t xml:space="preserve"> 28 observations used in the estimation of all ADF regressions.</t>
  </si>
  <si>
    <t xml:space="preserve"> Sample period from 1966 to 1993</t>
  </si>
  <si>
    <t xml:space="preserve">        Test Statistic      LL           AIC           SBC           HQC</t>
  </si>
  <si>
    <t xml:space="preserve"> DF         -1.8304      -37.9235      -39.9235      -41.2557      -40.3308</t>
  </si>
  <si>
    <t xml:space="preserve"> ADF(1)     -2.4055      -36.0903      -39.0903      -41.0886      -39.7012</t>
  </si>
  <si>
    <t xml:space="preserve"> 95% critical value for the augmented Dickey-Fuller statistic =  -2.9706</t>
  </si>
  <si>
    <t xml:space="preserve">                      Unit root tests for variable JPNSUR</t>
  </si>
  <si>
    <t xml:space="preserve"> DF         -1.0514       10.4598        8.4598        7.1276        8.0526</t>
  </si>
  <si>
    <t xml:space="preserve"> ADF(1)     -1.1392       11.8547        8.8547        6.8564        8.2438</t>
  </si>
  <si>
    <t xml:space="preserve">                      Unit root tests for variable FRASUR</t>
  </si>
  <si>
    <t xml:space="preserve"> DF         .042194      -21.2624      -23.2624      -24.5946      -23.6697</t>
  </si>
  <si>
    <t xml:space="preserve"> ADF(1)     -.15864      -18.9764      -21.9764      -23.9747      -22.5873</t>
  </si>
  <si>
    <t xml:space="preserve"> Dependent variable is DUSASUR</t>
  </si>
  <si>
    <t xml:space="preserve"> 28 observations used for estimation from 1966 to 1993</t>
  </si>
  <si>
    <t xml:space="preserve"> CONSTANT                  .011619            .029696             .39127[.699]</t>
  </si>
  <si>
    <t xml:space="preserve"> DUSASUR(-1)                .25147             .18831             1.3354[.193]</t>
  </si>
  <si>
    <t xml:space="preserve"> Dependent variable is DJPNSUR</t>
  </si>
  <si>
    <t xml:space="preserve"> CONSTANT                  .019505            .017809             1.0952[.283]</t>
  </si>
  <si>
    <t xml:space="preserve"> DJPNSUR(-1)                .27100             .19179             1.4130[.170]</t>
  </si>
  <si>
    <t xml:space="preserve"> R-Squared                    .071313   R-Bar-Squared                  .035594</t>
  </si>
  <si>
    <t xml:space="preserve"> Dependent variable is DFRASUR</t>
  </si>
  <si>
    <t xml:space="preserve"> CONSTANT                  .064426            .024630             2.6157[.015]</t>
  </si>
  <si>
    <t xml:space="preserve"> DFRASUR(-1)                .12048             .19513             .61743[.542]</t>
  </si>
  <si>
    <t xml:space="preserve"> R-Squared                    .014451   R-Bar-Squared                 -.023455</t>
  </si>
  <si>
    <t>unemployment follows random walk.</t>
  </si>
  <si>
    <t xml:space="preserve">however, the growth rate of unemployment is positive and significantly different from 0 </t>
  </si>
  <si>
    <t>in france</t>
  </si>
  <si>
    <t>One cannot say anything about the UE growth in other countries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</si>
</sst>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9"/>
      <name val="Courier New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143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143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14</xdr:row>
      <xdr:rowOff>57150</xdr:rowOff>
    </xdr:from>
    <xdr:to>
      <xdr:col>8</xdr:col>
      <xdr:colOff>619125</xdr:colOff>
      <xdr:row>14</xdr:row>
      <xdr:rowOff>57150</xdr:rowOff>
    </xdr:to>
    <xdr:sp>
      <xdr:nvSpPr>
        <xdr:cNvPr id="3" name="Line 7"/>
        <xdr:cNvSpPr>
          <a:spLocks/>
        </xdr:cNvSpPr>
      </xdr:nvSpPr>
      <xdr:spPr>
        <a:xfrm>
          <a:off x="1266825" y="3000375"/>
          <a:ext cx="433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57150</xdr:rowOff>
    </xdr:from>
    <xdr:to>
      <xdr:col>6</xdr:col>
      <xdr:colOff>0</xdr:colOff>
      <xdr:row>14</xdr:row>
      <xdr:rowOff>28575</xdr:rowOff>
    </xdr:to>
    <xdr:sp>
      <xdr:nvSpPr>
        <xdr:cNvPr id="4" name="AutoShape 8"/>
        <xdr:cNvSpPr>
          <a:spLocks/>
        </xdr:cNvSpPr>
      </xdr:nvSpPr>
      <xdr:spPr>
        <a:xfrm>
          <a:off x="1238250" y="2200275"/>
          <a:ext cx="2524125" cy="771525"/>
        </a:xfrm>
        <a:custGeom>
          <a:pathLst>
            <a:path h="81" w="265">
              <a:moveTo>
                <a:pt x="0" y="79"/>
              </a:moveTo>
              <a:cubicBezTo>
                <a:pt x="18" y="77"/>
                <a:pt x="82" y="81"/>
                <a:pt x="105" y="68"/>
              </a:cubicBezTo>
              <a:cubicBezTo>
                <a:pt x="128" y="55"/>
                <a:pt x="127" y="0"/>
                <a:pt x="137" y="0"/>
              </a:cubicBezTo>
              <a:cubicBezTo>
                <a:pt x="147" y="0"/>
                <a:pt x="146" y="54"/>
                <a:pt x="167" y="67"/>
              </a:cubicBezTo>
              <a:cubicBezTo>
                <a:pt x="188" y="80"/>
                <a:pt x="245" y="77"/>
                <a:pt x="265" y="7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561975</xdr:colOff>
      <xdr:row>14</xdr:row>
      <xdr:rowOff>76200</xdr:rowOff>
    </xdr:from>
    <xdr:ext cx="381000" cy="200025"/>
    <xdr:sp>
      <xdr:nvSpPr>
        <xdr:cNvPr id="5" name="TextBox 9"/>
        <xdr:cNvSpPr txBox="1">
          <a:spLocks noChangeArrowheads="1"/>
        </xdr:cNvSpPr>
      </xdr:nvSpPr>
      <xdr:spPr>
        <a:xfrm>
          <a:off x="2409825" y="30194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0.622</a:t>
          </a:r>
        </a:p>
      </xdr:txBody>
    </xdr:sp>
    <xdr:clientData/>
  </xdr:oneCellAnchor>
  <xdr:twoCellAnchor>
    <xdr:from>
      <xdr:col>3</xdr:col>
      <xdr:colOff>133350</xdr:colOff>
      <xdr:row>10</xdr:row>
      <xdr:rowOff>57150</xdr:rowOff>
    </xdr:from>
    <xdr:to>
      <xdr:col>7</xdr:col>
      <xdr:colOff>133350</xdr:colOff>
      <xdr:row>14</xdr:row>
      <xdr:rowOff>28575</xdr:rowOff>
    </xdr:to>
    <xdr:sp>
      <xdr:nvSpPr>
        <xdr:cNvPr id="6" name="AutoShape 10"/>
        <xdr:cNvSpPr>
          <a:spLocks/>
        </xdr:cNvSpPr>
      </xdr:nvSpPr>
      <xdr:spPr>
        <a:xfrm>
          <a:off x="1981200" y="2200275"/>
          <a:ext cx="2524125" cy="771525"/>
        </a:xfrm>
        <a:custGeom>
          <a:pathLst>
            <a:path h="81" w="265">
              <a:moveTo>
                <a:pt x="0" y="79"/>
              </a:moveTo>
              <a:cubicBezTo>
                <a:pt x="18" y="77"/>
                <a:pt x="82" y="81"/>
                <a:pt x="105" y="68"/>
              </a:cubicBezTo>
              <a:cubicBezTo>
                <a:pt x="128" y="55"/>
                <a:pt x="127" y="0"/>
                <a:pt x="137" y="0"/>
              </a:cubicBezTo>
              <a:cubicBezTo>
                <a:pt x="147" y="0"/>
                <a:pt x="146" y="54"/>
                <a:pt x="167" y="67"/>
              </a:cubicBezTo>
              <a:cubicBezTo>
                <a:pt x="188" y="80"/>
                <a:pt x="245" y="77"/>
                <a:pt x="265" y="7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571500</xdr:colOff>
      <xdr:row>14</xdr:row>
      <xdr:rowOff>76200</xdr:rowOff>
    </xdr:from>
    <xdr:ext cx="381000" cy="200025"/>
    <xdr:sp>
      <xdr:nvSpPr>
        <xdr:cNvPr id="7" name="TextBox 11"/>
        <xdr:cNvSpPr txBox="1">
          <a:spLocks noChangeArrowheads="1"/>
        </xdr:cNvSpPr>
      </xdr:nvSpPr>
      <xdr:spPr>
        <a:xfrm>
          <a:off x="3114675" y="30194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0.829</a:t>
          </a:r>
        </a:p>
      </xdr:txBody>
    </xdr:sp>
    <xdr:clientData/>
  </xdr:oneCellAnchor>
  <xdr:twoCellAnchor editAs="oneCell">
    <xdr:from>
      <xdr:col>2</xdr:col>
      <xdr:colOff>0</xdr:colOff>
      <xdr:row>16</xdr:row>
      <xdr:rowOff>0</xdr:rowOff>
    </xdr:from>
    <xdr:to>
      <xdr:col>3</xdr:col>
      <xdr:colOff>466725</xdr:colOff>
      <xdr:row>19</xdr:row>
      <xdr:rowOff>180975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3343275"/>
          <a:ext cx="10763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11220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0" y="11220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57</xdr:row>
      <xdr:rowOff>28575</xdr:rowOff>
    </xdr:from>
    <xdr:to>
      <xdr:col>8</xdr:col>
      <xdr:colOff>323850</xdr:colOff>
      <xdr:row>71</xdr:row>
      <xdr:rowOff>180975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11249025"/>
          <a:ext cx="5286375" cy="2819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0" y="14077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0" y="14077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73</xdr:row>
      <xdr:rowOff>85725</xdr:rowOff>
    </xdr:from>
    <xdr:to>
      <xdr:col>9</xdr:col>
      <xdr:colOff>123825</xdr:colOff>
      <xdr:row>88</xdr:row>
      <xdr:rowOff>47625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14354175"/>
          <a:ext cx="5895975" cy="2819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88</xdr:row>
      <xdr:rowOff>47625</xdr:rowOff>
    </xdr:from>
    <xdr:to>
      <xdr:col>9</xdr:col>
      <xdr:colOff>133350</xdr:colOff>
      <xdr:row>103</xdr:row>
      <xdr:rowOff>9525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17173575"/>
          <a:ext cx="5895975" cy="2819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102</xdr:row>
      <xdr:rowOff>66675</xdr:rowOff>
    </xdr:from>
    <xdr:to>
      <xdr:col>9</xdr:col>
      <xdr:colOff>152400</xdr:colOff>
      <xdr:row>117</xdr:row>
      <xdr:rowOff>28575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" y="19859625"/>
          <a:ext cx="5895975" cy="2819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0"/>
  <sheetViews>
    <sheetView tabSelected="1" workbookViewId="0" topLeftCell="A90">
      <selection activeCell="C244" sqref="C244"/>
    </sheetView>
  </sheetViews>
  <sheetFormatPr defaultColWidth="9.140625" defaultRowHeight="12.75"/>
  <cols>
    <col min="1" max="1" width="5.7109375" style="1" customWidth="1"/>
    <col min="2" max="2" width="12.8515625" style="3" customWidth="1"/>
    <col min="3" max="3" width="9.140625" style="3" customWidth="1"/>
    <col min="4" max="4" width="10.421875" style="3" bestFit="1" customWidth="1"/>
    <col min="5" max="8" width="9.140625" style="3" customWidth="1"/>
    <col min="9" max="9" width="12.28125" style="3" customWidth="1"/>
    <col min="10" max="16384" width="9.140625" style="3" customWidth="1"/>
  </cols>
  <sheetData>
    <row r="2" ht="18">
      <c r="A2" s="1" t="s">
        <v>0</v>
      </c>
    </row>
    <row r="3" spans="1:6" ht="18">
      <c r="A3" s="1">
        <v>1</v>
      </c>
      <c r="B3" s="7" t="s">
        <v>1</v>
      </c>
      <c r="C3" s="8" t="s">
        <v>16</v>
      </c>
      <c r="D3" s="7"/>
      <c r="E3" s="7"/>
      <c r="F3" s="2"/>
    </row>
    <row r="4" spans="2:5" ht="18">
      <c r="B4" s="7"/>
      <c r="C4" s="8" t="s">
        <v>17</v>
      </c>
      <c r="D4" s="8"/>
      <c r="E4" s="8"/>
    </row>
    <row r="5" spans="2:5" ht="18">
      <c r="B5" s="7"/>
      <c r="C5" s="8" t="s">
        <v>18</v>
      </c>
      <c r="D5" s="8"/>
      <c r="E5" s="8"/>
    </row>
    <row r="6" spans="1:11" ht="15.75">
      <c r="A6" s="8"/>
      <c r="B6" s="7"/>
      <c r="C6" s="8" t="s">
        <v>19</v>
      </c>
      <c r="D6" s="8"/>
      <c r="E6" s="8"/>
      <c r="F6" s="8"/>
      <c r="G6" s="8"/>
      <c r="H6" s="8"/>
      <c r="I6" s="8"/>
      <c r="J6" s="8"/>
      <c r="K6" s="8"/>
    </row>
    <row r="7" spans="1:11" ht="15.75">
      <c r="A7" s="8"/>
      <c r="B7" s="7"/>
      <c r="C7" s="8" t="s">
        <v>20</v>
      </c>
      <c r="D7" s="8"/>
      <c r="E7" s="8"/>
      <c r="F7" s="8"/>
      <c r="G7" s="8"/>
      <c r="H7" s="8"/>
      <c r="I7" s="8"/>
      <c r="J7" s="8"/>
      <c r="K7" s="8"/>
    </row>
    <row r="8" spans="1:11" ht="15.75">
      <c r="A8" s="8"/>
      <c r="B8" s="7"/>
      <c r="C8" s="8"/>
      <c r="D8" s="8"/>
      <c r="E8" s="8"/>
      <c r="F8" s="8"/>
      <c r="G8" s="8"/>
      <c r="H8" s="8"/>
      <c r="I8" s="8"/>
      <c r="J8" s="8"/>
      <c r="K8" s="8"/>
    </row>
    <row r="9" spans="1:11" ht="15.75">
      <c r="A9" s="8"/>
      <c r="B9" s="7"/>
      <c r="C9" s="8"/>
      <c r="D9" s="8"/>
      <c r="E9" s="8"/>
      <c r="F9" s="8"/>
      <c r="G9" s="8"/>
      <c r="H9" s="8"/>
      <c r="I9" s="8"/>
      <c r="J9" s="8"/>
      <c r="K9" s="8"/>
    </row>
    <row r="10" spans="1:11" ht="15.75">
      <c r="A10" s="8"/>
      <c r="B10" s="7"/>
      <c r="C10" s="8"/>
      <c r="D10" s="8"/>
      <c r="E10" s="8"/>
      <c r="F10" s="8"/>
      <c r="G10" s="8"/>
      <c r="H10" s="8"/>
      <c r="I10" s="8"/>
      <c r="J10" s="8"/>
      <c r="K10" s="8"/>
    </row>
    <row r="11" spans="1:11" ht="15.75">
      <c r="A11" s="8"/>
      <c r="B11" s="7"/>
      <c r="C11" s="8"/>
      <c r="D11" s="8"/>
      <c r="E11" s="8"/>
      <c r="F11" s="8"/>
      <c r="G11" s="8"/>
      <c r="H11" s="8"/>
      <c r="I11" s="8"/>
      <c r="J11" s="8"/>
      <c r="K11" s="8"/>
    </row>
    <row r="12" spans="1:11" ht="15.75">
      <c r="A12" s="8"/>
      <c r="B12" s="7"/>
      <c r="C12" s="8"/>
      <c r="D12" s="8"/>
      <c r="E12" s="8"/>
      <c r="F12" s="8"/>
      <c r="G12" s="8"/>
      <c r="H12" s="8"/>
      <c r="I12" s="8"/>
      <c r="J12" s="8"/>
      <c r="K12" s="8"/>
    </row>
    <row r="13" spans="1:11" ht="15.75">
      <c r="A13" s="8"/>
      <c r="B13" s="7"/>
      <c r="C13" s="8"/>
      <c r="D13" s="8"/>
      <c r="E13" s="8"/>
      <c r="F13" s="8"/>
      <c r="G13" s="8"/>
      <c r="H13" s="8"/>
      <c r="I13" s="8"/>
      <c r="J13" s="8"/>
      <c r="K13" s="8"/>
    </row>
    <row r="14" spans="1:11" ht="15.75">
      <c r="A14" s="8"/>
      <c r="B14" s="7"/>
      <c r="C14" s="8"/>
      <c r="D14" s="8"/>
      <c r="E14" s="8"/>
      <c r="F14" s="8"/>
      <c r="G14" s="8"/>
      <c r="H14" s="8"/>
      <c r="I14" s="8"/>
      <c r="J14" s="8"/>
      <c r="K14" s="8"/>
    </row>
    <row r="15" spans="1:11" ht="15.75">
      <c r="A15" s="8"/>
      <c r="B15" s="7"/>
      <c r="C15" s="8"/>
      <c r="D15" s="8"/>
      <c r="E15" s="8"/>
      <c r="F15" s="8"/>
      <c r="G15" s="8"/>
      <c r="H15" s="8"/>
      <c r="I15" s="8"/>
      <c r="J15" s="8"/>
      <c r="K15" s="8"/>
    </row>
    <row r="16" spans="1:11" ht="15.75">
      <c r="A16" s="8"/>
      <c r="B16" s="7"/>
      <c r="C16" s="8"/>
      <c r="D16" s="8"/>
      <c r="E16" s="8"/>
      <c r="F16" s="8"/>
      <c r="G16" s="8"/>
      <c r="H16" s="8"/>
      <c r="I16" s="8"/>
      <c r="J16" s="8"/>
      <c r="K16" s="8"/>
    </row>
    <row r="17" spans="1:11" ht="15.75">
      <c r="A17" s="8"/>
      <c r="B17" s="7"/>
      <c r="C17" s="8"/>
      <c r="D17" s="8"/>
      <c r="E17" s="8"/>
      <c r="F17" s="8"/>
      <c r="G17" s="8"/>
      <c r="H17" s="8"/>
      <c r="I17" s="8"/>
      <c r="J17" s="8"/>
      <c r="K17" s="8"/>
    </row>
    <row r="18" spans="1:11" ht="15.75" thickBot="1">
      <c r="A18" s="8"/>
      <c r="B18" s="8"/>
      <c r="C18" s="8"/>
      <c r="D18" s="8"/>
      <c r="E18" s="8" t="s">
        <v>21</v>
      </c>
      <c r="F18" s="9">
        <f>0.8291-0.6229</f>
        <v>0.20619999999999994</v>
      </c>
      <c r="G18" s="10" t="s">
        <v>22</v>
      </c>
      <c r="H18" s="8">
        <f>F18/F19</f>
        <v>1.1765533742418275</v>
      </c>
      <c r="I18" s="8"/>
      <c r="J18" s="8"/>
      <c r="K18" s="8"/>
    </row>
    <row r="19" spans="1:11" ht="15">
      <c r="A19" s="8"/>
      <c r="B19" s="8"/>
      <c r="C19" s="8"/>
      <c r="D19" s="8"/>
      <c r="E19" s="8"/>
      <c r="F19" s="8">
        <f>SQRT(0.0974*0.0974+0.1457*0.1457)</f>
        <v>0.1752576674499578</v>
      </c>
      <c r="G19" s="8"/>
      <c r="H19" s="8"/>
      <c r="I19" s="8"/>
      <c r="J19" s="8"/>
      <c r="K19" s="8"/>
    </row>
    <row r="20" spans="1:11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>
      <c r="A21" s="8"/>
      <c r="B21" s="8"/>
      <c r="C21" s="8" t="s">
        <v>23</v>
      </c>
      <c r="D21" s="8"/>
      <c r="E21" s="8"/>
      <c r="F21" s="8"/>
      <c r="G21" s="8"/>
      <c r="H21" s="8"/>
      <c r="I21" s="8"/>
      <c r="J21" s="8"/>
      <c r="K21" s="8"/>
    </row>
    <row r="22" spans="1:11" ht="15">
      <c r="A22" s="8"/>
      <c r="B22" s="8"/>
      <c r="C22" s="8" t="s">
        <v>24</v>
      </c>
      <c r="D22" s="8"/>
      <c r="E22" s="8"/>
      <c r="F22" s="8"/>
      <c r="G22" s="8"/>
      <c r="H22" s="8"/>
      <c r="I22" s="8"/>
      <c r="J22" s="8"/>
      <c r="K22" s="8"/>
    </row>
    <row r="23" spans="1:11" ht="15">
      <c r="A23" s="8"/>
      <c r="B23" s="8" t="s">
        <v>5</v>
      </c>
      <c r="C23" s="8" t="s">
        <v>26</v>
      </c>
      <c r="D23" s="8"/>
      <c r="E23" s="8"/>
      <c r="F23" s="8"/>
      <c r="G23" s="8"/>
      <c r="H23" s="8"/>
      <c r="I23" s="8"/>
      <c r="J23" s="8"/>
      <c r="K23" s="8"/>
    </row>
    <row r="24" spans="1:11" ht="15">
      <c r="A24" s="8"/>
      <c r="C24" s="3" t="s">
        <v>15</v>
      </c>
      <c r="D24" s="8"/>
      <c r="E24" s="8"/>
      <c r="F24" s="8"/>
      <c r="G24" s="8"/>
      <c r="H24" s="8"/>
      <c r="I24" s="8"/>
      <c r="J24" s="8"/>
      <c r="K24" s="8"/>
    </row>
    <row r="25" spans="1:11" ht="15">
      <c r="A25" s="8"/>
      <c r="B25" s="8"/>
      <c r="C25" s="3" t="s">
        <v>12</v>
      </c>
      <c r="D25" s="8"/>
      <c r="E25" s="8"/>
      <c r="F25" s="8"/>
      <c r="G25" s="8"/>
      <c r="H25" s="8"/>
      <c r="I25" s="8"/>
      <c r="J25" s="8"/>
      <c r="K25" s="8"/>
    </row>
    <row r="26" spans="1:11" ht="15">
      <c r="A26" s="8"/>
      <c r="B26" s="8"/>
      <c r="C26" s="3" t="s">
        <v>2</v>
      </c>
      <c r="D26" s="8"/>
      <c r="E26" s="8"/>
      <c r="F26" s="8"/>
      <c r="G26" s="8"/>
      <c r="H26" s="8"/>
      <c r="I26" s="8"/>
      <c r="J26" s="8"/>
      <c r="K26" s="8"/>
    </row>
    <row r="27" spans="1:11" ht="15">
      <c r="A27" s="8"/>
      <c r="B27" s="8"/>
      <c r="C27" s="3" t="s">
        <v>3</v>
      </c>
      <c r="D27" s="8"/>
      <c r="E27" s="8"/>
      <c r="F27" s="8"/>
      <c r="G27" s="8"/>
      <c r="H27" s="8"/>
      <c r="I27" s="8"/>
      <c r="J27" s="8"/>
      <c r="K27" s="8"/>
    </row>
    <row r="28" spans="1:11" ht="15">
      <c r="A28" s="8"/>
      <c r="B28" s="8"/>
      <c r="C28" s="3" t="s">
        <v>21</v>
      </c>
      <c r="D28" s="8">
        <v>0.3506</v>
      </c>
      <c r="E28" s="10" t="s">
        <v>25</v>
      </c>
      <c r="F28" s="8">
        <v>0.0899</v>
      </c>
      <c r="G28" s="8">
        <f>D28/F28</f>
        <v>3.8998887652947727</v>
      </c>
      <c r="H28" s="8"/>
      <c r="I28" s="8"/>
      <c r="J28" s="8"/>
      <c r="K28" s="8"/>
    </row>
    <row r="29" spans="1:11" ht="15">
      <c r="A29" s="8"/>
      <c r="B29" s="8"/>
      <c r="C29" s="3" t="s">
        <v>4</v>
      </c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8"/>
      <c r="C30" s="5"/>
      <c r="D30" s="8"/>
      <c r="E30" s="8"/>
      <c r="F30" s="8"/>
      <c r="G30" s="8"/>
      <c r="H30" s="8"/>
      <c r="I30" s="8"/>
      <c r="J30" s="8"/>
      <c r="K30" s="8"/>
    </row>
    <row r="31" spans="1:11" ht="15">
      <c r="A31" s="8"/>
      <c r="B31" s="8"/>
      <c r="C31" s="3" t="s">
        <v>13</v>
      </c>
      <c r="D31" s="8"/>
      <c r="E31" s="8"/>
      <c r="F31" s="8"/>
      <c r="G31" s="8"/>
      <c r="H31" s="8"/>
      <c r="I31" s="8"/>
      <c r="J31" s="8"/>
      <c r="K31" s="8"/>
    </row>
    <row r="32" spans="1:11" ht="15">
      <c r="A32" s="8"/>
      <c r="B32" s="8"/>
      <c r="C32" s="3" t="s">
        <v>14</v>
      </c>
      <c r="D32" s="8"/>
      <c r="E32" s="8"/>
      <c r="F32" s="8"/>
      <c r="G32" s="8"/>
      <c r="H32" s="8"/>
      <c r="I32" s="8"/>
      <c r="J32" s="8"/>
      <c r="K32" s="8"/>
    </row>
    <row r="33" spans="1:11" ht="15">
      <c r="A33" s="8"/>
      <c r="B33" s="8"/>
      <c r="C33" s="3" t="s">
        <v>2</v>
      </c>
      <c r="D33" s="8"/>
      <c r="E33" s="8"/>
      <c r="F33" s="8"/>
      <c r="G33" s="8"/>
      <c r="H33" s="8"/>
      <c r="I33" s="8"/>
      <c r="J33" s="8"/>
      <c r="K33" s="8"/>
    </row>
    <row r="34" spans="1:11" ht="15">
      <c r="A34" s="8"/>
      <c r="B34" s="8"/>
      <c r="C34" s="3" t="s">
        <v>3</v>
      </c>
      <c r="D34" s="8"/>
      <c r="E34" s="8"/>
      <c r="F34" s="8"/>
      <c r="G34" s="8"/>
      <c r="H34" s="8"/>
      <c r="I34" s="8"/>
      <c r="J34" s="8"/>
      <c r="K34" s="8"/>
    </row>
    <row r="35" spans="1:11" ht="15">
      <c r="A35" s="8"/>
      <c r="B35" s="8"/>
      <c r="C35" s="3" t="s">
        <v>21</v>
      </c>
      <c r="D35" s="8">
        <v>0.8428</v>
      </c>
      <c r="E35" s="10" t="s">
        <v>25</v>
      </c>
      <c r="F35" s="8">
        <v>0.1948</v>
      </c>
      <c r="G35" s="8">
        <f>D35/F35</f>
        <v>4.326488706365503</v>
      </c>
      <c r="H35" s="8"/>
      <c r="I35" s="8"/>
      <c r="J35" s="8"/>
      <c r="K35" s="8"/>
    </row>
    <row r="36" spans="1:11" ht="15">
      <c r="A36" s="8"/>
      <c r="B36" s="8"/>
      <c r="C36" s="3" t="s">
        <v>4</v>
      </c>
      <c r="D36" s="8"/>
      <c r="E36" s="8"/>
      <c r="F36" s="8"/>
      <c r="G36" s="8"/>
      <c r="H36" s="8"/>
      <c r="I36" s="8"/>
      <c r="J36" s="8"/>
      <c r="K36" s="8"/>
    </row>
    <row r="37" spans="1:11" ht="15">
      <c r="A37" s="8"/>
      <c r="B37" s="8"/>
      <c r="C37" s="8" t="s">
        <v>27</v>
      </c>
      <c r="D37" s="8"/>
      <c r="E37" s="8"/>
      <c r="F37" s="8"/>
      <c r="G37" s="8"/>
      <c r="H37" s="8"/>
      <c r="I37" s="8"/>
      <c r="J37" s="8"/>
      <c r="K37" s="8"/>
    </row>
    <row r="38" spans="2:6" ht="18">
      <c r="B38" s="3" t="s">
        <v>6</v>
      </c>
      <c r="C38" s="3" t="s">
        <v>28</v>
      </c>
      <c r="E38" s="4" t="s">
        <v>22</v>
      </c>
      <c r="F38" s="3">
        <f>0.525445/0.52876</f>
        <v>0.9937306150238294</v>
      </c>
    </row>
    <row r="39" spans="1:11" ht="15">
      <c r="A39" s="8"/>
      <c r="B39" s="8"/>
      <c r="C39" s="8" t="s">
        <v>29</v>
      </c>
      <c r="D39" s="8"/>
      <c r="E39" s="8"/>
      <c r="F39" s="8"/>
      <c r="G39" s="8">
        <f>1-(1-F38)*25/21</f>
        <v>0.9925364464569398</v>
      </c>
      <c r="H39" s="8" t="s">
        <v>30</v>
      </c>
      <c r="I39" s="8"/>
      <c r="J39" s="8"/>
      <c r="K39" s="8"/>
    </row>
    <row r="40" spans="1:11" ht="15">
      <c r="A40" s="8">
        <v>2</v>
      </c>
      <c r="B40" s="8" t="s">
        <v>1</v>
      </c>
      <c r="C40" s="6" t="s">
        <v>8</v>
      </c>
      <c r="D40" s="8"/>
      <c r="E40" s="8"/>
      <c r="F40" s="8"/>
      <c r="G40" s="8"/>
      <c r="H40" s="8"/>
      <c r="I40" s="8"/>
      <c r="J40" s="8"/>
      <c r="K40" s="8"/>
    </row>
    <row r="41" spans="1:11" ht="15">
      <c r="A41" s="8"/>
      <c r="B41" s="8"/>
      <c r="C41" s="6" t="s">
        <v>9</v>
      </c>
      <c r="D41" s="8"/>
      <c r="E41" s="8"/>
      <c r="F41" s="8"/>
      <c r="G41" s="8"/>
      <c r="H41" s="8"/>
      <c r="I41" s="8"/>
      <c r="J41" s="8"/>
      <c r="K41" s="8"/>
    </row>
    <row r="42" spans="1:11" ht="15">
      <c r="A42" s="8"/>
      <c r="B42" s="8"/>
      <c r="C42" s="6" t="s">
        <v>31</v>
      </c>
      <c r="D42" s="8"/>
      <c r="E42" s="8"/>
      <c r="F42" s="8"/>
      <c r="G42" s="8"/>
      <c r="H42" s="8"/>
      <c r="I42" s="8"/>
      <c r="J42" s="8"/>
      <c r="K42" s="8"/>
    </row>
    <row r="43" spans="1:11" ht="15">
      <c r="A43" s="8"/>
      <c r="B43" s="8"/>
      <c r="C43" s="6" t="s">
        <v>10</v>
      </c>
      <c r="D43" s="8"/>
      <c r="E43" s="8"/>
      <c r="F43" s="8"/>
      <c r="G43" s="8"/>
      <c r="H43" s="8"/>
      <c r="I43" s="8"/>
      <c r="J43" s="8"/>
      <c r="K43" s="8"/>
    </row>
    <row r="44" spans="1:11" ht="15">
      <c r="A44" s="8"/>
      <c r="B44" s="8"/>
      <c r="C44" s="6" t="s">
        <v>9</v>
      </c>
      <c r="D44" s="8"/>
      <c r="E44" s="8"/>
      <c r="F44" s="8"/>
      <c r="G44" s="8"/>
      <c r="H44" s="8"/>
      <c r="I44" s="8"/>
      <c r="J44" s="8"/>
      <c r="K44" s="8"/>
    </row>
    <row r="45" spans="1:11" ht="15">
      <c r="A45" s="8"/>
      <c r="B45" s="8"/>
      <c r="C45" s="6" t="s">
        <v>11</v>
      </c>
      <c r="D45" s="8"/>
      <c r="E45" s="8"/>
      <c r="F45" s="8"/>
      <c r="G45" s="8"/>
      <c r="H45" s="8"/>
      <c r="I45" s="8"/>
      <c r="J45" s="8"/>
      <c r="K45" s="8"/>
    </row>
    <row r="46" spans="1:11" ht="15">
      <c r="A46" s="8"/>
      <c r="B46" s="8"/>
      <c r="C46" s="6" t="s">
        <v>32</v>
      </c>
      <c r="D46" s="8"/>
      <c r="E46" s="8"/>
      <c r="F46" s="8"/>
      <c r="G46" s="8"/>
      <c r="H46" s="8"/>
      <c r="I46" s="8"/>
      <c r="J46" s="8"/>
      <c r="K46" s="8"/>
    </row>
    <row r="47" spans="1:11" ht="15">
      <c r="A47" s="8"/>
      <c r="B47" s="8"/>
      <c r="C47" s="6" t="s">
        <v>33</v>
      </c>
      <c r="D47" s="8"/>
      <c r="E47" s="8"/>
      <c r="F47" s="8"/>
      <c r="G47" s="8"/>
      <c r="H47" s="8"/>
      <c r="I47" s="8"/>
      <c r="J47" s="8"/>
      <c r="K47" s="8"/>
    </row>
    <row r="48" spans="1:11" ht="15">
      <c r="A48" s="8"/>
      <c r="B48" s="8"/>
      <c r="C48" s="6" t="s">
        <v>9</v>
      </c>
      <c r="D48" s="8"/>
      <c r="E48" s="8"/>
      <c r="F48" s="8"/>
      <c r="G48" s="8"/>
      <c r="H48" s="8"/>
      <c r="I48" s="8"/>
      <c r="J48" s="8"/>
      <c r="K48" s="8"/>
    </row>
    <row r="49" spans="1:11" ht="15">
      <c r="A49" s="8"/>
      <c r="B49" s="8"/>
      <c r="C49" s="6" t="s">
        <v>34</v>
      </c>
      <c r="D49" s="8"/>
      <c r="E49" s="8"/>
      <c r="F49" s="8"/>
      <c r="G49" s="8"/>
      <c r="H49" s="8"/>
      <c r="I49" s="8"/>
      <c r="J49" s="8"/>
      <c r="K49" s="8"/>
    </row>
    <row r="50" spans="1:11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">
      <c r="A51" s="8"/>
      <c r="B51" s="8"/>
      <c r="C51" s="8" t="s">
        <v>35</v>
      </c>
      <c r="D51" s="8"/>
      <c r="E51" s="8"/>
      <c r="F51" s="8"/>
      <c r="G51" s="8"/>
      <c r="H51" s="8"/>
      <c r="I51" s="8"/>
      <c r="J51" s="8"/>
      <c r="K51" s="8"/>
    </row>
    <row r="52" spans="1:11" ht="15">
      <c r="A52" s="8"/>
      <c r="B52" s="8"/>
      <c r="C52" s="8" t="s">
        <v>36</v>
      </c>
      <c r="D52" s="8"/>
      <c r="E52" s="8"/>
      <c r="F52" s="8"/>
      <c r="G52" s="8"/>
      <c r="H52" s="8"/>
      <c r="I52" s="8"/>
      <c r="J52" s="8"/>
      <c r="K52" s="8"/>
    </row>
    <row r="53" spans="1:11" ht="15">
      <c r="A53" s="8"/>
      <c r="B53" s="8"/>
      <c r="C53" s="8" t="s">
        <v>37</v>
      </c>
      <c r="D53" s="8"/>
      <c r="E53" s="8"/>
      <c r="F53" s="8"/>
      <c r="G53" s="8"/>
      <c r="H53" s="8"/>
      <c r="I53" s="8"/>
      <c r="J53" s="8"/>
      <c r="K53" s="8"/>
    </row>
    <row r="54" spans="1:11" ht="15">
      <c r="A54" s="8"/>
      <c r="B54" s="8"/>
      <c r="C54" s="8" t="s">
        <v>38</v>
      </c>
      <c r="D54" s="8"/>
      <c r="E54" s="8"/>
      <c r="F54" s="8"/>
      <c r="G54" s="8"/>
      <c r="H54" s="8"/>
      <c r="I54" s="8"/>
      <c r="J54" s="8"/>
      <c r="K54" s="8"/>
    </row>
    <row r="55" spans="1:11" ht="15">
      <c r="A55" s="8"/>
      <c r="B55" s="8"/>
      <c r="C55" s="8" t="s">
        <v>39</v>
      </c>
      <c r="D55" s="8"/>
      <c r="E55" s="8"/>
      <c r="F55" s="8"/>
      <c r="G55" s="8"/>
      <c r="H55" s="8"/>
      <c r="I55" s="8"/>
      <c r="J55" s="8"/>
      <c r="K55" s="8"/>
    </row>
    <row r="56" spans="1:11" ht="15">
      <c r="A56" s="8"/>
      <c r="B56" s="8" t="s">
        <v>5</v>
      </c>
      <c r="C56" s="8" t="s">
        <v>40</v>
      </c>
      <c r="D56" s="8"/>
      <c r="E56" s="8"/>
      <c r="F56" s="8"/>
      <c r="G56" s="8"/>
      <c r="H56" s="8"/>
      <c r="I56" s="8"/>
      <c r="J56" s="8"/>
      <c r="K56" s="8"/>
    </row>
    <row r="57" spans="1:11" ht="15">
      <c r="A57" s="8"/>
      <c r="B57" s="8"/>
      <c r="C57" s="8" t="s">
        <v>41</v>
      </c>
      <c r="D57" s="8"/>
      <c r="E57" s="8"/>
      <c r="F57" s="8"/>
      <c r="G57" s="8"/>
      <c r="H57" s="8"/>
      <c r="I57" s="8"/>
      <c r="J57" s="8"/>
      <c r="K57" s="8"/>
    </row>
    <row r="58" spans="1:11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">
      <c r="A73" s="8"/>
      <c r="B73" s="8" t="s">
        <v>5</v>
      </c>
      <c r="C73" s="8"/>
      <c r="D73" s="8"/>
      <c r="E73" s="8"/>
      <c r="F73" s="8"/>
      <c r="G73" s="8"/>
      <c r="H73" s="8"/>
      <c r="I73" s="8"/>
      <c r="J73" s="8"/>
      <c r="K73" s="8"/>
    </row>
    <row r="74" spans="1:11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>
      <c r="A118" s="8"/>
      <c r="B118" s="8" t="s">
        <v>6</v>
      </c>
      <c r="C118" s="8" t="s">
        <v>42</v>
      </c>
      <c r="D118" s="8"/>
      <c r="E118" s="8"/>
      <c r="F118" s="8"/>
      <c r="G118" s="8"/>
      <c r="H118" s="8"/>
      <c r="I118" s="8"/>
      <c r="J118" s="8"/>
      <c r="K118" s="8"/>
    </row>
    <row r="119" spans="1:11" ht="15">
      <c r="A119" s="8"/>
      <c r="B119" s="8"/>
      <c r="C119" s="8" t="s">
        <v>43</v>
      </c>
      <c r="D119" s="8"/>
      <c r="E119" s="8"/>
      <c r="F119" s="8"/>
      <c r="G119" s="8"/>
      <c r="H119" s="8"/>
      <c r="I119" s="8"/>
      <c r="J119" s="8"/>
      <c r="K119" s="8"/>
    </row>
    <row r="120" spans="1:11" ht="15">
      <c r="A120" s="8"/>
      <c r="B120" s="8"/>
      <c r="C120" s="8" t="s">
        <v>9</v>
      </c>
      <c r="D120" s="8"/>
      <c r="E120" s="8"/>
      <c r="F120" s="8"/>
      <c r="G120" s="8"/>
      <c r="H120" s="8"/>
      <c r="I120" s="8"/>
      <c r="J120" s="8"/>
      <c r="K120" s="8"/>
    </row>
    <row r="121" spans="1:11" ht="15">
      <c r="A121" s="8"/>
      <c r="B121" s="8"/>
      <c r="C121" s="8" t="s">
        <v>11</v>
      </c>
      <c r="D121" s="8"/>
      <c r="E121" s="8"/>
      <c r="F121" s="8"/>
      <c r="G121" s="8"/>
      <c r="H121" s="8"/>
      <c r="I121" s="8"/>
      <c r="J121" s="8"/>
      <c r="K121" s="8"/>
    </row>
    <row r="122" spans="1:11" ht="15">
      <c r="A122" s="8"/>
      <c r="B122" s="8"/>
      <c r="C122" s="8" t="s">
        <v>44</v>
      </c>
      <c r="D122" s="8"/>
      <c r="E122" s="8"/>
      <c r="F122" s="8"/>
      <c r="G122" s="8"/>
      <c r="H122" s="8"/>
      <c r="I122" s="8"/>
      <c r="J122" s="8"/>
      <c r="K122" s="8"/>
    </row>
    <row r="123" spans="1:11" ht="15">
      <c r="A123" s="8"/>
      <c r="B123" s="8"/>
      <c r="C123" s="8" t="s">
        <v>45</v>
      </c>
      <c r="D123" s="8"/>
      <c r="E123" s="8"/>
      <c r="F123" s="8"/>
      <c r="G123" s="8"/>
      <c r="H123" s="8"/>
      <c r="I123" s="8"/>
      <c r="J123" s="8"/>
      <c r="K123" s="8"/>
    </row>
    <row r="124" spans="1:11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>
      <c r="A125" s="8"/>
      <c r="B125" s="8"/>
      <c r="C125" s="8" t="s">
        <v>46</v>
      </c>
      <c r="D125" s="8"/>
      <c r="E125" s="8"/>
      <c r="F125" s="8"/>
      <c r="G125" s="8"/>
      <c r="H125" s="8"/>
      <c r="I125" s="8"/>
      <c r="J125" s="8"/>
      <c r="K125" s="8"/>
    </row>
    <row r="126" spans="1:11" ht="15">
      <c r="A126" s="8"/>
      <c r="B126" s="8"/>
      <c r="C126" s="8" t="s">
        <v>43</v>
      </c>
      <c r="D126" s="8"/>
      <c r="E126" s="8"/>
      <c r="F126" s="8"/>
      <c r="G126" s="8"/>
      <c r="H126" s="8"/>
      <c r="I126" s="8"/>
      <c r="J126" s="8"/>
      <c r="K126" s="8"/>
    </row>
    <row r="127" spans="1:11" ht="15">
      <c r="A127" s="8"/>
      <c r="B127" s="8"/>
      <c r="C127" s="8" t="s">
        <v>9</v>
      </c>
      <c r="D127" s="8"/>
      <c r="E127" s="8"/>
      <c r="F127" s="8"/>
      <c r="G127" s="8"/>
      <c r="H127" s="8"/>
      <c r="I127" s="8"/>
      <c r="J127" s="8"/>
      <c r="K127" s="8"/>
    </row>
    <row r="128" spans="1:11" ht="15">
      <c r="A128" s="8"/>
      <c r="B128" s="8"/>
      <c r="C128" s="8" t="s">
        <v>11</v>
      </c>
      <c r="D128" s="8"/>
      <c r="E128" s="8"/>
      <c r="F128" s="8"/>
      <c r="G128" s="8"/>
      <c r="H128" s="8"/>
      <c r="I128" s="8"/>
      <c r="J128" s="8"/>
      <c r="K128" s="8"/>
    </row>
    <row r="129" spans="1:11" ht="15">
      <c r="A129" s="8"/>
      <c r="B129" s="8"/>
      <c r="C129" s="8" t="s">
        <v>47</v>
      </c>
      <c r="D129" s="8"/>
      <c r="E129" s="8"/>
      <c r="F129" s="8"/>
      <c r="G129" s="8"/>
      <c r="H129" s="8"/>
      <c r="I129" s="8"/>
      <c r="J129" s="8"/>
      <c r="K129" s="8"/>
    </row>
    <row r="130" spans="1:11" ht="15">
      <c r="A130" s="8"/>
      <c r="B130" s="8"/>
      <c r="C130" s="8" t="s">
        <v>48</v>
      </c>
      <c r="D130" s="8"/>
      <c r="E130" s="8"/>
      <c r="F130" s="8"/>
      <c r="G130" s="8"/>
      <c r="H130" s="8"/>
      <c r="I130" s="8"/>
      <c r="J130" s="8"/>
      <c r="K130" s="8"/>
    </row>
    <row r="131" spans="1:11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">
      <c r="A132" s="8"/>
      <c r="B132" s="8"/>
      <c r="C132" s="8" t="s">
        <v>49</v>
      </c>
      <c r="D132" s="8"/>
      <c r="E132" s="8"/>
      <c r="F132" s="8"/>
      <c r="G132" s="8"/>
      <c r="H132" s="8"/>
      <c r="I132" s="8"/>
      <c r="J132" s="8"/>
      <c r="K132" s="8"/>
    </row>
    <row r="133" spans="1:11" ht="15">
      <c r="A133" s="8"/>
      <c r="B133" s="8"/>
      <c r="C133" s="8" t="s">
        <v>43</v>
      </c>
      <c r="D133" s="8"/>
      <c r="E133" s="8"/>
      <c r="F133" s="8"/>
      <c r="G133" s="8"/>
      <c r="H133" s="8"/>
      <c r="I133" s="8"/>
      <c r="J133" s="8"/>
      <c r="K133" s="8"/>
    </row>
    <row r="134" spans="1:11" ht="15">
      <c r="A134" s="8"/>
      <c r="B134" s="8"/>
      <c r="C134" s="8" t="s">
        <v>9</v>
      </c>
      <c r="D134" s="8"/>
      <c r="E134" s="8"/>
      <c r="F134" s="8"/>
      <c r="G134" s="8"/>
      <c r="H134" s="8"/>
      <c r="I134" s="8"/>
      <c r="J134" s="8"/>
      <c r="K134" s="8"/>
    </row>
    <row r="135" spans="1:11" ht="15">
      <c r="A135" s="8"/>
      <c r="B135" s="8"/>
      <c r="C135" s="8" t="s">
        <v>11</v>
      </c>
      <c r="D135" s="8"/>
      <c r="E135" s="8"/>
      <c r="F135" s="8"/>
      <c r="G135" s="8"/>
      <c r="H135" s="8"/>
      <c r="I135" s="8"/>
      <c r="J135" s="8"/>
      <c r="K135" s="8"/>
    </row>
    <row r="136" spans="1:11" ht="15">
      <c r="A136" s="8"/>
      <c r="B136" s="8"/>
      <c r="C136" s="8" t="s">
        <v>50</v>
      </c>
      <c r="D136" s="8"/>
      <c r="E136" s="8"/>
      <c r="F136" s="8"/>
      <c r="G136" s="8"/>
      <c r="H136" s="8"/>
      <c r="I136" s="8"/>
      <c r="J136" s="8"/>
      <c r="K136" s="8"/>
    </row>
    <row r="137" spans="1:11" ht="15">
      <c r="A137" s="8"/>
      <c r="B137" s="8"/>
      <c r="C137" s="8" t="s">
        <v>51</v>
      </c>
      <c r="D137" s="8"/>
      <c r="E137" s="8"/>
      <c r="F137" s="8"/>
      <c r="G137" s="8"/>
      <c r="H137" s="8"/>
      <c r="I137" s="8"/>
      <c r="J137" s="8"/>
      <c r="K137" s="8"/>
    </row>
    <row r="138" spans="1:11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">
      <c r="A139" s="8"/>
      <c r="B139" s="8" t="s">
        <v>7</v>
      </c>
      <c r="C139" s="8" t="s">
        <v>52</v>
      </c>
      <c r="D139" s="8"/>
      <c r="E139" s="8"/>
      <c r="F139" s="8"/>
      <c r="G139" s="8"/>
      <c r="H139" s="8"/>
      <c r="I139" s="8"/>
      <c r="J139" s="8"/>
      <c r="K139" s="8"/>
    </row>
    <row r="140" spans="1:11" ht="15">
      <c r="A140" s="8"/>
      <c r="B140" s="8"/>
      <c r="C140" s="8" t="s">
        <v>53</v>
      </c>
      <c r="D140" s="8"/>
      <c r="E140" s="8"/>
      <c r="F140" s="8"/>
      <c r="G140" s="8"/>
      <c r="H140" s="8"/>
      <c r="I140" s="8"/>
      <c r="J140" s="8"/>
      <c r="K140" s="8"/>
    </row>
    <row r="141" spans="1:11" ht="15">
      <c r="A141" s="8"/>
      <c r="B141" s="8"/>
      <c r="C141" s="8" t="s">
        <v>54</v>
      </c>
      <c r="D141" s="8"/>
      <c r="E141" s="8"/>
      <c r="F141" s="8"/>
      <c r="G141" s="8"/>
      <c r="H141" s="8"/>
      <c r="I141" s="8"/>
      <c r="J141" s="8"/>
      <c r="K141" s="8"/>
    </row>
    <row r="142" spans="1:11" ht="15">
      <c r="A142" s="8"/>
      <c r="B142" s="8"/>
      <c r="C142" s="8" t="s">
        <v>55</v>
      </c>
      <c r="D142" s="8"/>
      <c r="E142" s="8"/>
      <c r="F142" s="8"/>
      <c r="G142" s="8"/>
      <c r="H142" s="8"/>
      <c r="I142" s="8"/>
      <c r="J142" s="8"/>
      <c r="K142" s="8"/>
    </row>
    <row r="143" spans="1:11" ht="15">
      <c r="A143" s="8" t="s">
        <v>56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">
      <c r="A144" s="8"/>
      <c r="B144" s="8" t="s">
        <v>1</v>
      </c>
      <c r="C144" s="3" t="s">
        <v>58</v>
      </c>
      <c r="D144" s="8"/>
      <c r="E144" s="8"/>
      <c r="F144" s="8"/>
      <c r="G144" s="8"/>
      <c r="H144" s="8"/>
      <c r="I144" s="8"/>
      <c r="J144" s="8"/>
      <c r="K144" s="8"/>
    </row>
    <row r="145" spans="1:11" ht="15">
      <c r="A145" s="8"/>
      <c r="B145" s="8"/>
      <c r="C145" s="3" t="s">
        <v>60</v>
      </c>
      <c r="D145" s="8"/>
      <c r="E145" s="8"/>
      <c r="F145" s="8"/>
      <c r="G145" s="8"/>
      <c r="H145" s="8"/>
      <c r="I145" s="8"/>
      <c r="J145" s="8"/>
      <c r="K145" s="8"/>
    </row>
    <row r="146" spans="1:11" ht="15">
      <c r="A146" s="8"/>
      <c r="B146" s="8"/>
      <c r="C146" s="3" t="s">
        <v>61</v>
      </c>
      <c r="D146" s="8"/>
      <c r="E146" s="8"/>
      <c r="F146" s="8"/>
      <c r="G146" s="8"/>
      <c r="H146" s="8"/>
      <c r="I146" s="8"/>
      <c r="J146" s="8"/>
      <c r="K146" s="8"/>
    </row>
    <row r="147" spans="1:11" ht="15">
      <c r="A147" s="8"/>
      <c r="B147" s="8"/>
      <c r="C147" s="3" t="s">
        <v>59</v>
      </c>
      <c r="D147" s="8"/>
      <c r="E147" s="8"/>
      <c r="F147" s="8"/>
      <c r="G147" s="8"/>
      <c r="H147" s="8"/>
      <c r="I147" s="8"/>
      <c r="J147" s="8"/>
      <c r="K147" s="8"/>
    </row>
    <row r="148" spans="1:11" ht="15">
      <c r="A148" s="8"/>
      <c r="B148" s="8"/>
      <c r="C148" s="8" t="s">
        <v>57</v>
      </c>
      <c r="D148" s="8"/>
      <c r="E148" s="8"/>
      <c r="F148" s="8"/>
      <c r="G148" s="8"/>
      <c r="H148" s="8"/>
      <c r="I148" s="8"/>
      <c r="J148" s="8"/>
      <c r="K148" s="8"/>
    </row>
    <row r="149" spans="1:11" ht="15">
      <c r="A149" s="8"/>
      <c r="B149" s="8"/>
      <c r="C149" s="8" t="s">
        <v>62</v>
      </c>
      <c r="D149" s="8"/>
      <c r="E149" s="8"/>
      <c r="F149" s="8"/>
      <c r="G149" s="8"/>
      <c r="H149" s="8"/>
      <c r="I149" s="8"/>
      <c r="J149" s="8"/>
      <c r="K149" s="8"/>
    </row>
    <row r="150" spans="1:11" ht="15">
      <c r="A150" s="8"/>
      <c r="B150" s="8" t="s">
        <v>5</v>
      </c>
      <c r="C150" s="8" t="s">
        <v>63</v>
      </c>
      <c r="D150" s="8"/>
      <c r="E150" s="8"/>
      <c r="F150" s="8"/>
      <c r="G150" s="8"/>
      <c r="H150" s="8"/>
      <c r="I150" s="8"/>
      <c r="J150" s="8"/>
      <c r="K150" s="8"/>
    </row>
    <row r="151" spans="1:11" ht="15">
      <c r="A151" s="8"/>
      <c r="B151" s="8"/>
      <c r="C151" s="3" t="s">
        <v>60</v>
      </c>
      <c r="D151" s="8"/>
      <c r="E151" s="8"/>
      <c r="F151" s="8"/>
      <c r="G151" s="8"/>
      <c r="H151" s="8"/>
      <c r="I151" s="8"/>
      <c r="J151" s="8"/>
      <c r="K151" s="8"/>
    </row>
    <row r="152" spans="1:11" ht="15">
      <c r="A152" s="8"/>
      <c r="B152" s="8"/>
      <c r="C152" s="3" t="s">
        <v>61</v>
      </c>
      <c r="D152" s="8"/>
      <c r="E152" s="8"/>
      <c r="F152" s="8"/>
      <c r="G152" s="8"/>
      <c r="H152" s="8"/>
      <c r="I152" s="8"/>
      <c r="J152" s="8"/>
      <c r="K152" s="8"/>
    </row>
    <row r="153" spans="1:11" ht="15">
      <c r="A153" s="8"/>
      <c r="B153" s="8"/>
      <c r="C153" s="3" t="s">
        <v>64</v>
      </c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8"/>
      <c r="B154" s="8"/>
      <c r="C154" s="8" t="s">
        <v>57</v>
      </c>
      <c r="D154" s="8"/>
      <c r="E154" s="8"/>
      <c r="F154" s="8"/>
      <c r="G154" s="8"/>
      <c r="H154" s="8"/>
      <c r="I154" s="8"/>
      <c r="J154" s="8"/>
      <c r="K154" s="8"/>
    </row>
    <row r="155" spans="1:11" ht="15">
      <c r="A155" s="8"/>
      <c r="B155" s="8"/>
      <c r="C155" s="8" t="s">
        <v>62</v>
      </c>
      <c r="D155" s="8"/>
      <c r="E155" s="8"/>
      <c r="F155" s="8"/>
      <c r="G155" s="8"/>
      <c r="H155" s="8"/>
      <c r="I155" s="8"/>
      <c r="J155" s="8"/>
      <c r="K155" s="8"/>
    </row>
    <row r="156" spans="1:11" ht="15">
      <c r="A156" s="8"/>
      <c r="B156" s="8" t="s">
        <v>6</v>
      </c>
      <c r="C156" s="3" t="s">
        <v>60</v>
      </c>
      <c r="D156" s="8"/>
      <c r="E156" s="8"/>
      <c r="F156" s="8"/>
      <c r="G156" s="8"/>
      <c r="H156" s="8"/>
      <c r="I156" s="8"/>
      <c r="J156" s="8"/>
      <c r="K156" s="8"/>
    </row>
    <row r="157" spans="1:11" ht="15">
      <c r="A157" s="8"/>
      <c r="B157" s="8"/>
      <c r="C157" s="3" t="s">
        <v>61</v>
      </c>
      <c r="D157" s="8"/>
      <c r="E157" s="8"/>
      <c r="F157" s="8"/>
      <c r="G157" s="8"/>
      <c r="H157" s="8"/>
      <c r="I157" s="8"/>
      <c r="J157" s="8"/>
      <c r="K157" s="8"/>
    </row>
    <row r="158" spans="1:11" ht="15">
      <c r="A158" s="8"/>
      <c r="B158" s="8"/>
      <c r="C158" s="3" t="s">
        <v>65</v>
      </c>
      <c r="D158" s="8"/>
      <c r="E158" s="8"/>
      <c r="F158" s="8"/>
      <c r="G158" s="8"/>
      <c r="H158" s="8"/>
      <c r="I158" s="8"/>
      <c r="J158" s="8"/>
      <c r="K158" s="8"/>
    </row>
    <row r="159" spans="1:11" ht="15">
      <c r="A159" s="8"/>
      <c r="B159" s="8"/>
      <c r="C159" s="8" t="s">
        <v>57</v>
      </c>
      <c r="D159" s="8"/>
      <c r="E159" s="8"/>
      <c r="F159" s="8"/>
      <c r="G159" s="8"/>
      <c r="H159" s="8"/>
      <c r="I159" s="8"/>
      <c r="J159" s="8"/>
      <c r="K159" s="8"/>
    </row>
    <row r="160" spans="1:11" ht="15">
      <c r="A160" s="8"/>
      <c r="B160" s="8"/>
      <c r="C160" s="8" t="s">
        <v>62</v>
      </c>
      <c r="D160" s="8"/>
      <c r="E160" s="8"/>
      <c r="F160" s="8"/>
      <c r="G160" s="8"/>
      <c r="H160" s="8"/>
      <c r="I160" s="8"/>
      <c r="J160" s="8"/>
      <c r="K160" s="8"/>
    </row>
    <row r="161" spans="1:11" ht="15">
      <c r="A161" s="8" t="s">
        <v>66</v>
      </c>
      <c r="B161" s="8" t="s">
        <v>1</v>
      </c>
      <c r="C161" s="8" t="s">
        <v>67</v>
      </c>
      <c r="D161" s="8"/>
      <c r="E161" s="8"/>
      <c r="F161" s="8"/>
      <c r="G161" s="8"/>
      <c r="H161" s="8"/>
      <c r="I161" s="8"/>
      <c r="J161" s="8"/>
      <c r="K161" s="8"/>
    </row>
    <row r="162" spans="1:11" ht="15">
      <c r="A162" s="8"/>
      <c r="B162" s="8"/>
      <c r="C162" s="8" t="s">
        <v>68</v>
      </c>
      <c r="D162" s="8"/>
      <c r="E162" s="8"/>
      <c r="F162" s="8"/>
      <c r="G162" s="8"/>
      <c r="H162" s="8"/>
      <c r="I162" s="8"/>
      <c r="J162" s="8"/>
      <c r="K162" s="8"/>
    </row>
    <row r="163" spans="1:11" ht="15">
      <c r="A163" s="8"/>
      <c r="B163" s="8"/>
      <c r="C163" s="8" t="s">
        <v>9</v>
      </c>
      <c r="D163" s="8"/>
      <c r="E163" s="8"/>
      <c r="F163" s="8"/>
      <c r="G163" s="8"/>
      <c r="H163" s="8"/>
      <c r="I163" s="8"/>
      <c r="J163" s="8"/>
      <c r="K163" s="8"/>
    </row>
    <row r="164" spans="1:11" ht="15">
      <c r="A164" s="8"/>
      <c r="B164" s="8"/>
      <c r="C164" s="8" t="s">
        <v>69</v>
      </c>
      <c r="D164" s="8"/>
      <c r="E164" s="8"/>
      <c r="F164" s="8"/>
      <c r="G164" s="8"/>
      <c r="H164" s="8"/>
      <c r="I164" s="8"/>
      <c r="J164" s="8"/>
      <c r="K164" s="8"/>
    </row>
    <row r="165" spans="1:11" ht="15">
      <c r="A165" s="8"/>
      <c r="B165" s="8"/>
      <c r="C165" s="8" t="s">
        <v>70</v>
      </c>
      <c r="D165" s="8"/>
      <c r="E165" s="8"/>
      <c r="F165" s="8"/>
      <c r="G165" s="8"/>
      <c r="H165" s="8"/>
      <c r="I165" s="8"/>
      <c r="J165" s="8"/>
      <c r="K165" s="8"/>
    </row>
    <row r="166" spans="1:11" ht="15">
      <c r="A166" s="8"/>
      <c r="B166" s="8"/>
      <c r="C166" s="8" t="s">
        <v>9</v>
      </c>
      <c r="D166" s="8"/>
      <c r="E166" s="8"/>
      <c r="F166" s="8"/>
      <c r="G166" s="8"/>
      <c r="H166" s="8"/>
      <c r="I166" s="8"/>
      <c r="J166" s="8"/>
      <c r="K166" s="8"/>
    </row>
    <row r="167" spans="1:11" ht="15">
      <c r="A167" s="8"/>
      <c r="B167" s="8"/>
      <c r="C167" s="8" t="s">
        <v>71</v>
      </c>
      <c r="D167" s="8"/>
      <c r="E167" s="8"/>
      <c r="F167" s="8"/>
      <c r="G167" s="8"/>
      <c r="H167" s="8"/>
      <c r="I167" s="8"/>
      <c r="J167" s="8"/>
      <c r="K167" s="8"/>
    </row>
    <row r="168" spans="1:11" ht="15">
      <c r="A168" s="8"/>
      <c r="B168" s="8"/>
      <c r="C168" s="8" t="s">
        <v>72</v>
      </c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8"/>
      <c r="B169" s="8"/>
      <c r="C169" s="8" t="s">
        <v>73</v>
      </c>
      <c r="D169" s="8"/>
      <c r="E169" s="8"/>
      <c r="F169" s="8"/>
      <c r="G169" s="8"/>
      <c r="H169" s="8"/>
      <c r="I169" s="8"/>
      <c r="J169" s="8"/>
      <c r="K169" s="8"/>
    </row>
    <row r="170" spans="1:11" ht="15">
      <c r="A170" s="8"/>
      <c r="B170" s="8"/>
      <c r="C170" s="8" t="s">
        <v>9</v>
      </c>
      <c r="D170" s="8"/>
      <c r="E170" s="8"/>
      <c r="F170" s="8"/>
      <c r="G170" s="8"/>
      <c r="H170" s="8"/>
      <c r="I170" s="8"/>
      <c r="J170" s="8"/>
      <c r="K170" s="8"/>
    </row>
    <row r="171" spans="1:11" ht="15">
      <c r="A171" s="8"/>
      <c r="B171" s="8"/>
      <c r="C171" s="8" t="s">
        <v>74</v>
      </c>
      <c r="D171" s="8"/>
      <c r="E171" s="8"/>
      <c r="F171" s="8"/>
      <c r="G171" s="8"/>
      <c r="H171" s="8"/>
      <c r="I171" s="8"/>
      <c r="J171" s="8"/>
      <c r="K171" s="8"/>
    </row>
    <row r="172" spans="1:11" ht="18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">
      <c r="A173" s="8"/>
      <c r="B173" s="8"/>
      <c r="C173" s="3" t="s">
        <v>60</v>
      </c>
      <c r="D173" s="8"/>
      <c r="E173" s="8"/>
      <c r="F173" s="8"/>
      <c r="G173" s="8"/>
      <c r="H173" s="8"/>
      <c r="I173" s="8"/>
      <c r="J173" s="8"/>
      <c r="K173" s="8"/>
    </row>
    <row r="174" spans="1:11" ht="15">
      <c r="A174" s="8"/>
      <c r="B174" s="8"/>
      <c r="C174" s="3" t="s">
        <v>61</v>
      </c>
      <c r="D174" s="8"/>
      <c r="E174" s="8"/>
      <c r="F174" s="8"/>
      <c r="G174" s="8"/>
      <c r="H174" s="8"/>
      <c r="I174" s="8"/>
      <c r="J174" s="8"/>
      <c r="K174" s="8"/>
    </row>
    <row r="175" spans="1:11" ht="15">
      <c r="A175" s="8"/>
      <c r="B175" s="8"/>
      <c r="C175" s="8" t="s">
        <v>62</v>
      </c>
      <c r="D175" s="8"/>
      <c r="E175" s="8"/>
      <c r="F175" s="8"/>
      <c r="G175" s="8"/>
      <c r="H175" s="8"/>
      <c r="I175" s="8"/>
      <c r="J175" s="8"/>
      <c r="K175" s="8"/>
    </row>
    <row r="177" spans="1:11" ht="15">
      <c r="A177" s="8"/>
      <c r="B177" s="8"/>
      <c r="C177" s="8" t="s">
        <v>75</v>
      </c>
      <c r="D177" s="8"/>
      <c r="E177" s="8"/>
      <c r="F177" s="8"/>
      <c r="G177" s="8"/>
      <c r="H177" s="8"/>
      <c r="I177" s="8"/>
      <c r="J177" s="8"/>
      <c r="K177" s="8"/>
    </row>
    <row r="178" ht="18">
      <c r="C178" s="3" t="s">
        <v>68</v>
      </c>
    </row>
    <row r="179" spans="1:11" ht="15">
      <c r="A179" s="8"/>
      <c r="B179" s="8"/>
      <c r="C179" s="8" t="s">
        <v>9</v>
      </c>
      <c r="D179" s="8"/>
      <c r="E179" s="8"/>
      <c r="F179" s="8"/>
      <c r="G179" s="8"/>
      <c r="H179" s="8"/>
      <c r="I179" s="8"/>
      <c r="J179" s="8"/>
      <c r="K179" s="8"/>
    </row>
    <row r="180" spans="1:11" ht="15">
      <c r="A180" s="8"/>
      <c r="B180" s="8"/>
      <c r="C180" s="8" t="s">
        <v>69</v>
      </c>
      <c r="D180" s="8"/>
      <c r="E180" s="8"/>
      <c r="F180" s="8"/>
      <c r="G180" s="8"/>
      <c r="H180" s="8"/>
      <c r="I180" s="8"/>
      <c r="J180" s="8"/>
      <c r="K180" s="8"/>
    </row>
    <row r="181" spans="1:11" ht="15">
      <c r="A181" s="8"/>
      <c r="B181" s="8"/>
      <c r="C181" s="8" t="s">
        <v>70</v>
      </c>
      <c r="D181" s="8"/>
      <c r="E181" s="8"/>
      <c r="F181" s="8"/>
      <c r="G181" s="8"/>
      <c r="H181" s="8"/>
      <c r="I181" s="8"/>
      <c r="J181" s="8"/>
      <c r="K181" s="8"/>
    </row>
    <row r="182" spans="1:11" ht="15">
      <c r="A182" s="8"/>
      <c r="B182" s="8"/>
      <c r="C182" s="8" t="s">
        <v>9</v>
      </c>
      <c r="D182" s="8"/>
      <c r="E182" s="8"/>
      <c r="F182" s="8"/>
      <c r="G182" s="8"/>
      <c r="H182" s="8"/>
      <c r="I182" s="8"/>
      <c r="J182" s="8"/>
      <c r="K182" s="8"/>
    </row>
    <row r="183" spans="1:11" ht="15">
      <c r="A183" s="8"/>
      <c r="B183" s="8"/>
      <c r="C183" s="8" t="s">
        <v>71</v>
      </c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8"/>
      <c r="B184" s="8"/>
      <c r="C184" s="8" t="s">
        <v>76</v>
      </c>
      <c r="D184" s="8"/>
      <c r="E184" s="8"/>
      <c r="F184" s="8"/>
      <c r="G184" s="8"/>
      <c r="H184" s="8"/>
      <c r="I184" s="8"/>
      <c r="J184" s="8"/>
      <c r="K184" s="8"/>
    </row>
    <row r="185" spans="1:11" ht="15">
      <c r="A185" s="8"/>
      <c r="B185" s="8"/>
      <c r="C185" s="8" t="s">
        <v>77</v>
      </c>
      <c r="D185" s="8"/>
      <c r="E185" s="8"/>
      <c r="F185" s="8"/>
      <c r="G185" s="8"/>
      <c r="H185" s="8"/>
      <c r="I185" s="8"/>
      <c r="J185" s="8"/>
      <c r="K185" s="8"/>
    </row>
    <row r="186" spans="1:11" ht="15">
      <c r="A186" s="8"/>
      <c r="B186" s="8"/>
      <c r="C186" s="8" t="s">
        <v>9</v>
      </c>
      <c r="D186" s="8"/>
      <c r="E186" s="8"/>
      <c r="F186" s="8"/>
      <c r="G186" s="8"/>
      <c r="H186" s="8"/>
      <c r="I186" s="8"/>
      <c r="J186" s="8"/>
      <c r="K186" s="8"/>
    </row>
    <row r="187" spans="1:11" ht="15">
      <c r="A187" s="8"/>
      <c r="B187" s="8"/>
      <c r="C187" s="8" t="s">
        <v>74</v>
      </c>
      <c r="D187" s="8"/>
      <c r="E187" s="8"/>
      <c r="F187" s="8"/>
      <c r="G187" s="8"/>
      <c r="H187" s="8"/>
      <c r="I187" s="8"/>
      <c r="J187" s="8"/>
      <c r="K187" s="8"/>
    </row>
    <row r="188" spans="1:11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">
      <c r="A189" s="8"/>
      <c r="B189" s="8"/>
      <c r="C189" s="3" t="s">
        <v>60</v>
      </c>
      <c r="D189" s="8"/>
      <c r="E189" s="8"/>
      <c r="F189" s="8"/>
      <c r="G189" s="8"/>
      <c r="H189" s="8"/>
      <c r="I189" s="8"/>
      <c r="J189" s="8"/>
      <c r="K189" s="8"/>
    </row>
    <row r="190" spans="1:11" ht="15">
      <c r="A190" s="8"/>
      <c r="B190" s="8"/>
      <c r="C190" s="3" t="s">
        <v>61</v>
      </c>
      <c r="D190" s="8"/>
      <c r="E190" s="8"/>
      <c r="F190" s="8"/>
      <c r="G190" s="8"/>
      <c r="H190" s="8"/>
      <c r="I190" s="8"/>
      <c r="J190" s="8"/>
      <c r="K190" s="8"/>
    </row>
    <row r="191" spans="1:11" ht="15">
      <c r="A191" s="8"/>
      <c r="B191" s="8"/>
      <c r="C191" s="8" t="s">
        <v>62</v>
      </c>
      <c r="D191" s="8"/>
      <c r="E191" s="8"/>
      <c r="F191" s="8"/>
      <c r="G191" s="8"/>
      <c r="H191" s="8"/>
      <c r="I191" s="8"/>
      <c r="J191" s="8"/>
      <c r="K191" s="8"/>
    </row>
    <row r="192" spans="1:11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">
      <c r="A193" s="8"/>
      <c r="B193" s="8"/>
      <c r="C193" s="8" t="s">
        <v>78</v>
      </c>
      <c r="D193" s="8"/>
      <c r="E193" s="8"/>
      <c r="F193" s="8"/>
      <c r="G193" s="8"/>
      <c r="H193" s="8"/>
      <c r="I193" s="8"/>
      <c r="J193" s="8"/>
      <c r="K193" s="8"/>
    </row>
    <row r="194" spans="1:11" ht="15">
      <c r="A194" s="8"/>
      <c r="B194" s="8"/>
      <c r="C194" s="8" t="s">
        <v>68</v>
      </c>
      <c r="D194" s="8"/>
      <c r="E194" s="8"/>
      <c r="F194" s="8"/>
      <c r="G194" s="8"/>
      <c r="H194" s="8"/>
      <c r="I194" s="8"/>
      <c r="J194" s="8"/>
      <c r="K194" s="8"/>
    </row>
    <row r="195" spans="1:11" ht="15">
      <c r="A195" s="8"/>
      <c r="B195" s="8"/>
      <c r="C195" s="8" t="s">
        <v>9</v>
      </c>
      <c r="D195" s="8"/>
      <c r="E195" s="8"/>
      <c r="F195" s="8"/>
      <c r="G195" s="8"/>
      <c r="H195" s="8"/>
      <c r="I195" s="8"/>
      <c r="J195" s="8"/>
      <c r="K195" s="8"/>
    </row>
    <row r="196" spans="1:11" ht="15">
      <c r="A196" s="8"/>
      <c r="B196" s="8"/>
      <c r="C196" s="8" t="s">
        <v>69</v>
      </c>
      <c r="D196" s="8"/>
      <c r="E196" s="8"/>
      <c r="F196" s="8"/>
      <c r="G196" s="8"/>
      <c r="H196" s="8"/>
      <c r="I196" s="8"/>
      <c r="J196" s="8"/>
      <c r="K196" s="8"/>
    </row>
    <row r="197" spans="1:11" ht="15">
      <c r="A197" s="8"/>
      <c r="B197" s="8"/>
      <c r="C197" s="8" t="s">
        <v>70</v>
      </c>
      <c r="D197" s="8"/>
      <c r="E197" s="8"/>
      <c r="F197" s="8"/>
      <c r="G197" s="8"/>
      <c r="H197" s="8"/>
      <c r="I197" s="8"/>
      <c r="J197" s="8"/>
      <c r="K197" s="8"/>
    </row>
    <row r="198" spans="1:11" ht="15">
      <c r="A198" s="8"/>
      <c r="B198" s="8"/>
      <c r="C198" s="8" t="s">
        <v>9</v>
      </c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8"/>
      <c r="B199" s="8"/>
      <c r="C199" s="8" t="s">
        <v>71</v>
      </c>
      <c r="D199" s="8"/>
      <c r="E199" s="8"/>
      <c r="F199" s="8"/>
      <c r="G199" s="8"/>
      <c r="H199" s="8"/>
      <c r="I199" s="8"/>
      <c r="J199" s="8"/>
      <c r="K199" s="8"/>
    </row>
    <row r="200" spans="1:11" ht="15">
      <c r="A200" s="8"/>
      <c r="B200" s="8"/>
      <c r="C200" s="8" t="s">
        <v>79</v>
      </c>
      <c r="D200" s="8"/>
      <c r="E200" s="8"/>
      <c r="F200" s="8"/>
      <c r="G200" s="8"/>
      <c r="H200" s="8"/>
      <c r="I200" s="8"/>
      <c r="J200" s="8"/>
      <c r="K200" s="8"/>
    </row>
    <row r="201" spans="1:11" ht="15">
      <c r="A201" s="8"/>
      <c r="B201" s="8"/>
      <c r="C201" s="8" t="s">
        <v>80</v>
      </c>
      <c r="D201" s="8"/>
      <c r="E201" s="8"/>
      <c r="F201" s="8"/>
      <c r="G201" s="8"/>
      <c r="H201" s="8"/>
      <c r="I201" s="8"/>
      <c r="J201" s="8"/>
      <c r="K201" s="8"/>
    </row>
    <row r="202" spans="1:11" ht="15">
      <c r="A202" s="8"/>
      <c r="B202" s="8"/>
      <c r="C202" s="8" t="s">
        <v>9</v>
      </c>
      <c r="D202" s="8"/>
      <c r="E202" s="8"/>
      <c r="F202" s="8"/>
      <c r="G202" s="8"/>
      <c r="H202" s="8"/>
      <c r="I202" s="8"/>
      <c r="J202" s="8"/>
      <c r="K202" s="8"/>
    </row>
    <row r="203" spans="1:11" ht="15">
      <c r="A203" s="8"/>
      <c r="B203" s="8"/>
      <c r="C203" s="8" t="s">
        <v>74</v>
      </c>
      <c r="D203" s="8"/>
      <c r="E203" s="8"/>
      <c r="F203" s="8"/>
      <c r="G203" s="8"/>
      <c r="H203" s="8"/>
      <c r="I203" s="8"/>
      <c r="J203" s="8"/>
      <c r="K203" s="8"/>
    </row>
    <row r="204" spans="1:11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">
      <c r="A205" s="8"/>
      <c r="B205" s="8"/>
      <c r="C205" s="3" t="s">
        <v>60</v>
      </c>
      <c r="D205" s="8"/>
      <c r="E205" s="8"/>
      <c r="F205" s="8"/>
      <c r="G205" s="8"/>
      <c r="H205" s="8"/>
      <c r="I205" s="8"/>
      <c r="J205" s="8"/>
      <c r="K205" s="8"/>
    </row>
    <row r="206" spans="1:11" ht="15">
      <c r="A206" s="8"/>
      <c r="B206" s="8"/>
      <c r="C206" s="3" t="s">
        <v>61</v>
      </c>
      <c r="D206" s="8"/>
      <c r="E206" s="8"/>
      <c r="F206" s="8"/>
      <c r="G206" s="8"/>
      <c r="H206" s="8"/>
      <c r="I206" s="8"/>
      <c r="J206" s="8"/>
      <c r="K206" s="8"/>
    </row>
    <row r="207" spans="1:11" ht="15">
      <c r="A207" s="8"/>
      <c r="B207" s="8"/>
      <c r="C207" s="8" t="s">
        <v>62</v>
      </c>
      <c r="D207" s="8"/>
      <c r="E207" s="8"/>
      <c r="F207" s="8"/>
      <c r="G207" s="8"/>
      <c r="H207" s="8"/>
      <c r="I207" s="8"/>
      <c r="J207" s="8"/>
      <c r="K207" s="8"/>
    </row>
    <row r="208" spans="1:11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">
      <c r="A209" s="8"/>
      <c r="B209" s="8" t="s">
        <v>5</v>
      </c>
      <c r="C209" s="8" t="s">
        <v>8</v>
      </c>
      <c r="D209" s="8"/>
      <c r="E209" s="8"/>
      <c r="F209" s="8"/>
      <c r="G209" s="8"/>
      <c r="H209" s="8"/>
      <c r="I209" s="8"/>
      <c r="J209" s="8"/>
      <c r="K209" s="8"/>
    </row>
    <row r="210" spans="1:11" ht="15">
      <c r="A210" s="8"/>
      <c r="B210" s="8"/>
      <c r="C210" s="8" t="s">
        <v>9</v>
      </c>
      <c r="D210" s="8"/>
      <c r="E210" s="8"/>
      <c r="F210" s="8"/>
      <c r="G210" s="8"/>
      <c r="H210" s="8"/>
      <c r="I210" s="8"/>
      <c r="J210" s="8"/>
      <c r="K210" s="8"/>
    </row>
    <row r="211" spans="1:11" ht="15">
      <c r="A211" s="8"/>
      <c r="B211" s="8"/>
      <c r="C211" s="8" t="s">
        <v>81</v>
      </c>
      <c r="D211" s="8"/>
      <c r="E211" s="8"/>
      <c r="F211" s="8"/>
      <c r="G211" s="8"/>
      <c r="H211" s="8"/>
      <c r="I211" s="8"/>
      <c r="J211" s="8"/>
      <c r="K211" s="8"/>
    </row>
    <row r="212" spans="1:11" ht="15">
      <c r="A212" s="8"/>
      <c r="B212" s="8"/>
      <c r="C212" s="8" t="s">
        <v>82</v>
      </c>
      <c r="D212" s="8"/>
      <c r="E212" s="8"/>
      <c r="F212" s="8"/>
      <c r="G212" s="8"/>
      <c r="H212" s="8"/>
      <c r="I212" s="8"/>
      <c r="J212" s="8"/>
      <c r="K212" s="8"/>
    </row>
    <row r="213" spans="1:11" ht="15">
      <c r="A213" s="8"/>
      <c r="B213" s="8"/>
      <c r="C213" s="8" t="s">
        <v>9</v>
      </c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8"/>
      <c r="B214" s="8"/>
      <c r="C214" s="8" t="s">
        <v>11</v>
      </c>
      <c r="D214" s="8"/>
      <c r="E214" s="8"/>
      <c r="F214" s="8"/>
      <c r="G214" s="8"/>
      <c r="H214" s="8"/>
      <c r="I214" s="8"/>
      <c r="J214" s="8"/>
      <c r="K214" s="8"/>
    </row>
    <row r="215" spans="1:11" ht="15">
      <c r="A215" s="8"/>
      <c r="B215" s="8"/>
      <c r="C215" s="8" t="s">
        <v>83</v>
      </c>
      <c r="D215" s="8"/>
      <c r="E215" s="8"/>
      <c r="F215" s="8"/>
      <c r="G215" s="8"/>
      <c r="H215" s="8"/>
      <c r="I215" s="8"/>
      <c r="J215" s="8"/>
      <c r="K215" s="8"/>
    </row>
    <row r="216" spans="1:11" ht="15">
      <c r="A216" s="8"/>
      <c r="B216" s="8"/>
      <c r="C216" s="8" t="s">
        <v>84</v>
      </c>
      <c r="D216" s="8"/>
      <c r="E216" s="8"/>
      <c r="F216" s="8"/>
      <c r="G216" s="8"/>
      <c r="H216" s="8"/>
      <c r="I216" s="8"/>
      <c r="J216" s="8"/>
      <c r="K216" s="8"/>
    </row>
    <row r="217" spans="1:11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">
      <c r="A218" s="8"/>
      <c r="B218" s="8"/>
      <c r="C218" s="8" t="s">
        <v>8</v>
      </c>
      <c r="D218" s="8"/>
      <c r="E218" s="8"/>
      <c r="F218" s="8"/>
      <c r="G218" s="8"/>
      <c r="H218" s="8"/>
      <c r="I218" s="8"/>
      <c r="J218" s="8"/>
      <c r="K218" s="8"/>
    </row>
    <row r="219" spans="1:11" ht="15">
      <c r="A219" s="8"/>
      <c r="B219" s="8"/>
      <c r="C219" s="8" t="s">
        <v>9</v>
      </c>
      <c r="D219" s="8"/>
      <c r="E219" s="8"/>
      <c r="F219" s="8"/>
      <c r="G219" s="8"/>
      <c r="H219" s="8"/>
      <c r="I219" s="8"/>
      <c r="J219" s="8"/>
      <c r="K219" s="8"/>
    </row>
    <row r="220" spans="1:11" ht="15">
      <c r="A220" s="8"/>
      <c r="B220" s="8"/>
      <c r="C220" s="8" t="s">
        <v>85</v>
      </c>
      <c r="D220" s="8"/>
      <c r="E220" s="8"/>
      <c r="F220" s="8"/>
      <c r="G220" s="8"/>
      <c r="H220" s="8"/>
      <c r="I220" s="8"/>
      <c r="J220" s="8"/>
      <c r="K220" s="8"/>
    </row>
    <row r="221" spans="1:11" ht="15">
      <c r="A221" s="8"/>
      <c r="B221" s="8"/>
      <c r="C221" s="8" t="s">
        <v>82</v>
      </c>
      <c r="D221" s="8"/>
      <c r="E221" s="8"/>
      <c r="F221" s="8"/>
      <c r="G221" s="8"/>
      <c r="H221" s="8"/>
      <c r="I221" s="8"/>
      <c r="J221" s="8"/>
      <c r="K221" s="8"/>
    </row>
    <row r="222" spans="1:11" ht="15">
      <c r="A222" s="8"/>
      <c r="B222" s="8"/>
      <c r="C222" s="8" t="s">
        <v>9</v>
      </c>
      <c r="D222" s="8"/>
      <c r="E222" s="8"/>
      <c r="F222" s="8"/>
      <c r="G222" s="8"/>
      <c r="H222" s="8"/>
      <c r="I222" s="8"/>
      <c r="J222" s="8"/>
      <c r="K222" s="8"/>
    </row>
    <row r="223" spans="1:11" ht="15">
      <c r="A223" s="8"/>
      <c r="B223" s="8"/>
      <c r="C223" s="8" t="s">
        <v>11</v>
      </c>
      <c r="D223" s="8"/>
      <c r="E223" s="8"/>
      <c r="F223" s="8"/>
      <c r="G223" s="8"/>
      <c r="H223" s="8"/>
      <c r="I223" s="8"/>
      <c r="J223" s="8"/>
      <c r="K223" s="8"/>
    </row>
    <row r="224" spans="1:11" ht="15">
      <c r="A224" s="8"/>
      <c r="B224" s="8"/>
      <c r="C224" s="8" t="s">
        <v>86</v>
      </c>
      <c r="D224" s="8"/>
      <c r="E224" s="8"/>
      <c r="F224" s="8"/>
      <c r="G224" s="8"/>
      <c r="H224" s="8"/>
      <c r="I224" s="8"/>
      <c r="J224" s="8"/>
      <c r="K224" s="8"/>
    </row>
    <row r="225" spans="1:11" ht="15">
      <c r="A225" s="8"/>
      <c r="B225" s="8"/>
      <c r="C225" s="8" t="s">
        <v>87</v>
      </c>
      <c r="D225" s="8"/>
      <c r="E225" s="8"/>
      <c r="F225" s="8"/>
      <c r="G225" s="8"/>
      <c r="H225" s="8"/>
      <c r="I225" s="8"/>
      <c r="J225" s="8"/>
      <c r="K225" s="8"/>
    </row>
    <row r="226" spans="1:11" ht="15">
      <c r="A226" s="8"/>
      <c r="B226" s="8"/>
      <c r="C226" s="8" t="s">
        <v>9</v>
      </c>
      <c r="D226" s="8"/>
      <c r="E226" s="8"/>
      <c r="F226" s="8"/>
      <c r="G226" s="8"/>
      <c r="H226" s="8"/>
      <c r="I226" s="8"/>
      <c r="J226" s="8"/>
      <c r="K226" s="8"/>
    </row>
    <row r="227" spans="1:11" ht="15">
      <c r="A227" s="8"/>
      <c r="B227" s="8"/>
      <c r="C227" s="8" t="s">
        <v>88</v>
      </c>
      <c r="D227" s="8"/>
      <c r="E227" s="8"/>
      <c r="F227" s="8"/>
      <c r="G227" s="8"/>
      <c r="H227" s="8"/>
      <c r="I227" s="8"/>
      <c r="J227" s="8"/>
      <c r="K227" s="8"/>
    </row>
    <row r="228" spans="1:11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8"/>
      <c r="B229" s="8"/>
      <c r="C229" s="8" t="s">
        <v>8</v>
      </c>
      <c r="D229" s="8"/>
      <c r="E229" s="8"/>
      <c r="F229" s="8"/>
      <c r="G229" s="8"/>
      <c r="H229" s="8"/>
      <c r="I229" s="8"/>
      <c r="J229" s="8"/>
      <c r="K229" s="8"/>
    </row>
    <row r="230" spans="1:11" ht="15">
      <c r="A230" s="8"/>
      <c r="B230" s="8"/>
      <c r="C230" s="8" t="s">
        <v>9</v>
      </c>
      <c r="D230" s="8"/>
      <c r="E230" s="8"/>
      <c r="F230" s="8"/>
      <c r="G230" s="8"/>
      <c r="H230" s="8"/>
      <c r="I230" s="8"/>
      <c r="J230" s="8"/>
      <c r="K230" s="8"/>
    </row>
    <row r="231" spans="1:11" ht="15">
      <c r="A231" s="8"/>
      <c r="B231" s="8"/>
      <c r="C231" s="8" t="s">
        <v>89</v>
      </c>
      <c r="D231" s="8"/>
      <c r="E231" s="8"/>
      <c r="F231" s="8"/>
      <c r="G231" s="8"/>
      <c r="H231" s="8"/>
      <c r="I231" s="8"/>
      <c r="J231" s="8"/>
      <c r="K231" s="8"/>
    </row>
    <row r="232" spans="1:11" ht="15">
      <c r="A232" s="8"/>
      <c r="B232" s="8"/>
      <c r="C232" s="8" t="s">
        <v>82</v>
      </c>
      <c r="D232" s="8"/>
      <c r="E232" s="8"/>
      <c r="F232" s="8"/>
      <c r="G232" s="8"/>
      <c r="H232" s="8"/>
      <c r="I232" s="8"/>
      <c r="J232" s="8"/>
      <c r="K232" s="8"/>
    </row>
    <row r="233" spans="1:11" ht="15">
      <c r="A233" s="8"/>
      <c r="B233" s="8"/>
      <c r="C233" s="8" t="s">
        <v>9</v>
      </c>
      <c r="D233" s="8"/>
      <c r="E233" s="8"/>
      <c r="F233" s="8"/>
      <c r="G233" s="8"/>
      <c r="H233" s="8"/>
      <c r="I233" s="8"/>
      <c r="J233" s="8"/>
      <c r="K233" s="8"/>
    </row>
    <row r="234" spans="1:11" ht="15">
      <c r="A234" s="8"/>
      <c r="B234" s="8"/>
      <c r="C234" s="8" t="s">
        <v>11</v>
      </c>
      <c r="D234" s="8"/>
      <c r="E234" s="8"/>
      <c r="F234" s="8"/>
      <c r="G234" s="8"/>
      <c r="H234" s="8"/>
      <c r="I234" s="8"/>
      <c r="J234" s="8"/>
      <c r="K234" s="8"/>
    </row>
    <row r="235" spans="1:11" ht="15">
      <c r="A235" s="8"/>
      <c r="B235" s="8"/>
      <c r="C235" s="8" t="s">
        <v>90</v>
      </c>
      <c r="D235" s="8"/>
      <c r="E235" s="8"/>
      <c r="F235" s="8"/>
      <c r="G235" s="8"/>
      <c r="H235" s="8"/>
      <c r="I235" s="8"/>
      <c r="J235" s="8"/>
      <c r="K235" s="8"/>
    </row>
    <row r="236" spans="1:11" ht="15">
      <c r="A236" s="8"/>
      <c r="B236" s="8"/>
      <c r="C236" s="8" t="s">
        <v>91</v>
      </c>
      <c r="D236" s="8"/>
      <c r="E236" s="8"/>
      <c r="F236" s="8"/>
      <c r="G236" s="8"/>
      <c r="H236" s="8"/>
      <c r="I236" s="8"/>
      <c r="J236" s="8"/>
      <c r="K236" s="8"/>
    </row>
    <row r="237" spans="1:11" ht="15">
      <c r="A237" s="8"/>
      <c r="B237" s="8"/>
      <c r="C237" s="8" t="s">
        <v>9</v>
      </c>
      <c r="D237" s="8"/>
      <c r="E237" s="8"/>
      <c r="F237" s="8"/>
      <c r="G237" s="8"/>
      <c r="H237" s="8"/>
      <c r="I237" s="8"/>
      <c r="J237" s="8"/>
      <c r="K237" s="8"/>
    </row>
    <row r="238" spans="1:11" ht="15">
      <c r="A238" s="8"/>
      <c r="B238" s="8"/>
      <c r="C238" s="8" t="s">
        <v>92</v>
      </c>
      <c r="D238" s="8"/>
      <c r="E238" s="8"/>
      <c r="F238" s="8"/>
      <c r="G238" s="8"/>
      <c r="H238" s="8"/>
      <c r="I238" s="8"/>
      <c r="J238" s="8"/>
      <c r="K238" s="8"/>
    </row>
    <row r="239" spans="1:11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">
      <c r="A240" s="8"/>
      <c r="B240" s="8" t="s">
        <v>7</v>
      </c>
      <c r="C240" s="8" t="s">
        <v>93</v>
      </c>
      <c r="D240" s="8"/>
      <c r="E240" s="8"/>
      <c r="F240" s="8"/>
      <c r="G240" s="8"/>
      <c r="H240" s="8"/>
      <c r="I240" s="8"/>
      <c r="J240" s="8"/>
      <c r="K240" s="8"/>
    </row>
    <row r="241" spans="1:11" ht="15">
      <c r="A241" s="8"/>
      <c r="B241" s="8"/>
      <c r="C241" s="8" t="s">
        <v>94</v>
      </c>
      <c r="D241" s="8"/>
      <c r="E241" s="8"/>
      <c r="F241" s="8"/>
      <c r="G241" s="8"/>
      <c r="H241" s="8"/>
      <c r="I241" s="8"/>
      <c r="J241" s="8"/>
      <c r="K241" s="8"/>
    </row>
    <row r="242" spans="1:11" ht="15">
      <c r="A242" s="8"/>
      <c r="B242" s="8"/>
      <c r="C242" s="8" t="s">
        <v>95</v>
      </c>
      <c r="D242" s="8"/>
      <c r="E242" s="8"/>
      <c r="F242" s="8"/>
      <c r="G242" s="8"/>
      <c r="H242" s="8"/>
      <c r="I242" s="8"/>
      <c r="J242" s="8"/>
      <c r="K242" s="8"/>
    </row>
    <row r="243" spans="1:11" ht="15">
      <c r="A243" s="8"/>
      <c r="B243" s="8"/>
      <c r="C243" s="8" t="s">
        <v>96</v>
      </c>
      <c r="D243" s="8"/>
      <c r="E243" s="8"/>
      <c r="F243" s="8"/>
      <c r="G243" s="8"/>
      <c r="H243" s="8"/>
      <c r="I243" s="8"/>
      <c r="J243" s="8"/>
      <c r="K243" s="8"/>
    </row>
    <row r="244" spans="1:11" ht="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</row>
  </sheetData>
  <printOptions/>
  <pageMargins left="0.7480314960629921" right="0.7480314960629921" top="0.984251968503937" bottom="0.984251968503937" header="0.5118110236220472" footer="0.5118110236220472"/>
  <pageSetup fitToHeight="5" fitToWidth="1" horizontalDpi="360" verticalDpi="36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sheet 2</dc:title>
  <dc:subject>econometrics</dc:subject>
  <dc:creator>Keith Siilats</dc:creator>
  <cp:keywords/>
  <dc:description/>
  <cp:lastModifiedBy>Keith Siilats</cp:lastModifiedBy>
  <cp:lastPrinted>1997-11-16T20:42:31Z</cp:lastPrinted>
  <dcterms:created xsi:type="dcterms:W3CDTF">1997-10-30T22:53:12Z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